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Servidor" sheetId="7" r:id="rId1"/>
  </sheets>
  <definedNames>
    <definedName name="_xlnm._FilterDatabase" localSheetId="0" hidden="1">Servidor!$K$7:$BB$7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7" l="1"/>
  <c r="F10" i="7"/>
  <c r="F9" i="7"/>
  <c r="F27" i="7"/>
  <c r="F26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8" i="7"/>
</calcChain>
</file>

<file path=xl/sharedStrings.xml><?xml version="1.0" encoding="utf-8"?>
<sst xmlns="http://schemas.openxmlformats.org/spreadsheetml/2006/main" count="469" uniqueCount="94">
  <si>
    <t>COMPLEXIDADE</t>
  </si>
  <si>
    <t>COMPETÊNCIAS COMPORTAMENTAIS</t>
  </si>
  <si>
    <t>COMPETÊNCIAS TÉCNICAS</t>
  </si>
  <si>
    <t>Servidores</t>
  </si>
  <si>
    <t>Aptidões</t>
  </si>
  <si>
    <t>Sistemas Internos</t>
  </si>
  <si>
    <t>Sistemas Externos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</si>
  <si>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</si>
  <si>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</si>
  <si>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</si>
  <si>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</si>
  <si>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</si>
  <si>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</si>
  <si>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</si>
  <si>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</si>
  <si>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</si>
  <si>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</si>
  <si>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</si>
  <si>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</si>
  <si>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>Capacidade de análise</t>
  </si>
  <si>
    <t xml:space="preserve">Concentração </t>
  </si>
  <si>
    <t xml:space="preserve">Raciocínio lógico </t>
  </si>
  <si>
    <t>SEI</t>
  </si>
  <si>
    <t>Planner</t>
  </si>
  <si>
    <t>Mapeamento de Processos</t>
  </si>
  <si>
    <t>Gestão de Processos</t>
  </si>
  <si>
    <t>Gestão de Resultados</t>
  </si>
  <si>
    <t>Gestão de Riscos</t>
  </si>
  <si>
    <t>X</t>
  </si>
  <si>
    <t>Alto</t>
  </si>
  <si>
    <t>Médio</t>
  </si>
  <si>
    <t>Baixo</t>
  </si>
  <si>
    <t>UNIDADE: SOSTI - Seção de Operação de Segurança de TIC</t>
  </si>
  <si>
    <t>SIGA</t>
  </si>
  <si>
    <t>Atos TOP</t>
  </si>
  <si>
    <t>Atos AISaac</t>
  </si>
  <si>
    <t>Teams</t>
  </si>
  <si>
    <t>Normativos</t>
  </si>
  <si>
    <t>CTIR-Gov</t>
  </si>
  <si>
    <t>CIS Control</t>
  </si>
  <si>
    <t>MITRE</t>
  </si>
  <si>
    <t>ISSO 27001</t>
  </si>
  <si>
    <t>Administrar as soluções de segurança da informação</t>
  </si>
  <si>
    <t>Monitoramento contínuo da TI identificando problemas de segurança (logs e eventos)</t>
  </si>
  <si>
    <t>Responder aos incidentes de segurança</t>
  </si>
  <si>
    <t>Atuar na melhora da segurança da informação, identificando e corrigindo os riscos</t>
  </si>
  <si>
    <t>Conferir se as soluções estão funcionando corretamente</t>
  </si>
  <si>
    <t>Definir os procedimentos de uso das soluções</t>
  </si>
  <si>
    <t>Assegurar que os alertas de segurança estão sendo analisados em tempo hábil</t>
  </si>
  <si>
    <t>Definir e seguir uma metodologia</t>
  </si>
  <si>
    <r>
      <t xml:space="preserve">Executar o </t>
    </r>
    <r>
      <rPr>
        <i/>
        <sz val="12"/>
        <rFont val="Calibri"/>
        <family val="2"/>
        <scheme val="minor"/>
      </rPr>
      <t>gap analysis</t>
    </r>
    <r>
      <rPr>
        <sz val="12"/>
        <rFont val="Calibri"/>
        <family val="2"/>
        <scheme val="minor"/>
      </rPr>
      <t xml:space="preserve"> nos prazos definidos</t>
    </r>
  </si>
  <si>
    <t>Interagir com outras áreas em projetos de segurança</t>
  </si>
  <si>
    <t>Gestão de compras e contratos</t>
  </si>
  <si>
    <t>Prospectar novas soluções de segurança para uso próprio e de outras áreas</t>
  </si>
  <si>
    <t>Preparar, em cooperação, especificação técnica dos artefatos de aquisição.</t>
  </si>
  <si>
    <t>Apoiar a equipe de contratação em respostas técnicas aos questionamentos, recursos e análises de propostas.</t>
  </si>
  <si>
    <t>Apoiar a Comissão de Recebimento e Fiscalização no processo de conferência, instalação e configuração do objeto contratado.</t>
  </si>
  <si>
    <t>Fiscalizar os procedimentos de manutenção e suporte técnico prestados pela contratada</t>
  </si>
  <si>
    <t>Elaborar relatório das atividades realizadas pela contratada</t>
  </si>
  <si>
    <t>STJ</t>
  </si>
  <si>
    <t>CNJ</t>
  </si>
  <si>
    <t>Padrões internacionais de segurança</t>
  </si>
  <si>
    <t>CITSmart</t>
  </si>
  <si>
    <t>Zabbix</t>
  </si>
  <si>
    <t>Azure Office 365</t>
  </si>
  <si>
    <t>Manual da Gestão de Contratos</t>
  </si>
  <si>
    <t>Inglês Técnico</t>
  </si>
  <si>
    <t>Português</t>
  </si>
  <si>
    <t>Outlook, Excel e Word</t>
  </si>
  <si>
    <t>Capacidade de exposição oral</t>
  </si>
  <si>
    <t>Leitura de cenários</t>
  </si>
  <si>
    <t>Capacidade de síntese</t>
  </si>
  <si>
    <t>Habilidade com números</t>
  </si>
  <si>
    <t>Capacidade de trabalhar sobre presão</t>
  </si>
  <si>
    <t>Gestão de mudança</t>
  </si>
  <si>
    <t>Técnicas complementares</t>
  </si>
  <si>
    <t>Linux</t>
  </si>
  <si>
    <t>AIX</t>
  </si>
  <si>
    <t>SO Windows</t>
  </si>
  <si>
    <t>Firewall</t>
  </si>
  <si>
    <t>PAM</t>
  </si>
  <si>
    <t>Antivirus</t>
  </si>
  <si>
    <t>SIEM</t>
  </si>
  <si>
    <t>WAF</t>
  </si>
  <si>
    <t>LGPD</t>
  </si>
  <si>
    <t xml:space="preserve">ANPD </t>
  </si>
  <si>
    <t>Manter especialistas técnicos capazes de administrar as soluções de segurança</t>
  </si>
  <si>
    <t>Garantir que todos os equipamentos da TI estão enviando logs e eventos para o correlacionador de eventos</t>
  </si>
  <si>
    <t>Analisar o monitoramento para melhorar o processo (automatizar respostas e eliminar os falsos positivos)</t>
  </si>
  <si>
    <t>Contenção eficaz do incidente de segurança</t>
  </si>
  <si>
    <t>Propiciar a comunicação interna e externa de modo efetivo</t>
  </si>
  <si>
    <t>Realizar a coleta de evidências necessárias de modo que torne possível a existência de investigações</t>
  </si>
  <si>
    <t>Executar a análise forense dentro do prazo e de forma assertiva</t>
  </si>
  <si>
    <t>Identificar as fraquezas de segurança e buscar soluções (equipamentos, softwares ou processos) capazes de mitigar os riscos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</si>
</sst>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8">
    <xf numFmtId="0" fontId="0" fillId="0" borderId="0" xfId="0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10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19"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7CFE3"/>
      <color rgb="FFDED8E8"/>
      <color rgb="FFA3C9A9"/>
      <color rgb="FF82BC94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3:BB27"/>
  <sheetViews>
    <sheetView showGridLines="0" tabSelected="1" zoomScale="60" zoomScaleNormal="60" workbookViewId="0">
      <selection activeCell="AS10" sqref="AS10"/>
    </sheetView>
  </sheetViews>
  <sheetFormatPr defaultRowHeight="39.950000000000003" customHeight="1" x14ac:dyDescent="0.25"/>
  <cols>
    <col min="1" max="1" width="12.85546875" bestFit="1" customWidth="1"/>
    <col min="2" max="2" width="95" style="10" customWidth="1"/>
    <col min="3" max="54" width="8.7109375" customWidth="1"/>
  </cols>
  <sheetData>
    <row r="3" spans="1:54" ht="21" customHeight="1" x14ac:dyDescent="0.25">
      <c r="A3" s="51" t="s">
        <v>32</v>
      </c>
      <c r="B3" s="51"/>
      <c r="C3" s="51"/>
      <c r="D3" s="42" t="s">
        <v>0</v>
      </c>
      <c r="E3" s="43"/>
      <c r="F3" s="44"/>
      <c r="G3" s="52" t="s">
        <v>1</v>
      </c>
      <c r="H3" s="53"/>
      <c r="I3" s="53"/>
      <c r="J3" s="54"/>
      <c r="K3" s="41" t="s">
        <v>2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</row>
    <row r="4" spans="1:54" ht="15.75" x14ac:dyDescent="0.25">
      <c r="A4" s="1"/>
      <c r="B4" s="9"/>
      <c r="C4" s="2"/>
      <c r="D4" s="45"/>
      <c r="E4" s="46"/>
      <c r="F4" s="47"/>
      <c r="G4" s="55"/>
      <c r="H4" s="56"/>
      <c r="I4" s="56"/>
      <c r="J4" s="57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</row>
    <row r="5" spans="1:54" ht="15.75" customHeight="1" x14ac:dyDescent="0.25">
      <c r="A5" s="1"/>
      <c r="B5" s="9"/>
      <c r="C5" s="2"/>
      <c r="D5" s="45"/>
      <c r="E5" s="46"/>
      <c r="F5" s="47"/>
      <c r="G5" s="34" t="s">
        <v>3</v>
      </c>
      <c r="H5" s="35"/>
      <c r="I5" s="35"/>
      <c r="J5" s="36"/>
      <c r="K5" s="40" t="s">
        <v>4</v>
      </c>
      <c r="L5" s="40"/>
      <c r="M5" s="40"/>
      <c r="N5" s="40"/>
      <c r="O5" s="40"/>
      <c r="P5" s="40"/>
      <c r="Q5" s="40"/>
      <c r="R5" s="40"/>
      <c r="S5" s="40"/>
      <c r="T5" s="41" t="s">
        <v>5</v>
      </c>
      <c r="U5" s="41"/>
      <c r="V5" s="41"/>
      <c r="W5" s="41" t="s">
        <v>6</v>
      </c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37</v>
      </c>
      <c r="AN5" s="41"/>
      <c r="AO5" s="41"/>
      <c r="AP5" s="41"/>
      <c r="AQ5" s="41"/>
      <c r="AR5" s="41"/>
      <c r="AS5" s="41"/>
      <c r="AT5" s="24" t="s">
        <v>7</v>
      </c>
      <c r="AU5" s="25"/>
      <c r="AV5" s="25"/>
      <c r="AW5" s="25"/>
      <c r="AX5" s="26"/>
      <c r="AY5" s="24" t="s">
        <v>75</v>
      </c>
      <c r="AZ5" s="25"/>
      <c r="BA5" s="25"/>
      <c r="BB5" s="26"/>
    </row>
    <row r="6" spans="1:54" ht="39.950000000000003" customHeight="1" x14ac:dyDescent="0.25">
      <c r="A6" s="1"/>
      <c r="B6" s="9"/>
      <c r="C6" s="2"/>
      <c r="D6" s="48"/>
      <c r="E6" s="49"/>
      <c r="F6" s="50"/>
      <c r="G6" s="37"/>
      <c r="H6" s="38"/>
      <c r="I6" s="38"/>
      <c r="J6" s="39"/>
      <c r="K6" s="40"/>
      <c r="L6" s="40"/>
      <c r="M6" s="40"/>
      <c r="N6" s="40"/>
      <c r="O6" s="40"/>
      <c r="P6" s="40"/>
      <c r="Q6" s="40"/>
      <c r="R6" s="40"/>
      <c r="S6" s="40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27"/>
      <c r="AU6" s="28"/>
      <c r="AV6" s="28"/>
      <c r="AW6" s="28"/>
      <c r="AX6" s="29"/>
      <c r="AY6" s="27"/>
      <c r="AZ6" s="28"/>
      <c r="BA6" s="28"/>
      <c r="BB6" s="29"/>
    </row>
    <row r="7" spans="1:54" s="21" customFormat="1" ht="249.95" customHeight="1" x14ac:dyDescent="0.25">
      <c r="A7" s="3" t="s">
        <v>8</v>
      </c>
      <c r="B7" s="13" t="s">
        <v>9</v>
      </c>
      <c r="C7" s="4" t="s">
        <v>10</v>
      </c>
      <c r="D7" s="5" t="s">
        <v>11</v>
      </c>
      <c r="E7" s="5" t="s">
        <v>12</v>
      </c>
      <c r="F7" s="5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20" t="s">
        <v>18</v>
      </c>
      <c r="L7" s="20" t="s">
        <v>69</v>
      </c>
      <c r="M7" s="20" t="s">
        <v>70</v>
      </c>
      <c r="N7" s="20" t="s">
        <v>19</v>
      </c>
      <c r="O7" s="20" t="s">
        <v>71</v>
      </c>
      <c r="P7" s="20" t="s">
        <v>73</v>
      </c>
      <c r="Q7" s="20" t="s">
        <v>20</v>
      </c>
      <c r="R7" s="20" t="s">
        <v>72</v>
      </c>
      <c r="S7" s="20" t="s">
        <v>21</v>
      </c>
      <c r="T7" s="20" t="s">
        <v>22</v>
      </c>
      <c r="U7" s="20" t="s">
        <v>33</v>
      </c>
      <c r="V7" s="20" t="s">
        <v>27</v>
      </c>
      <c r="W7" s="20" t="s">
        <v>83</v>
      </c>
      <c r="X7" s="20" t="s">
        <v>79</v>
      </c>
      <c r="Y7" s="20" t="s">
        <v>80</v>
      </c>
      <c r="Z7" s="20" t="s">
        <v>81</v>
      </c>
      <c r="AA7" s="20" t="s">
        <v>82</v>
      </c>
      <c r="AB7" s="20" t="s">
        <v>78</v>
      </c>
      <c r="AC7" s="20" t="s">
        <v>76</v>
      </c>
      <c r="AD7" s="20" t="s">
        <v>77</v>
      </c>
      <c r="AE7" s="20" t="s">
        <v>62</v>
      </c>
      <c r="AF7" s="20" t="s">
        <v>63</v>
      </c>
      <c r="AG7" s="20" t="s">
        <v>64</v>
      </c>
      <c r="AH7" s="20" t="s">
        <v>34</v>
      </c>
      <c r="AI7" s="20" t="s">
        <v>35</v>
      </c>
      <c r="AJ7" s="20" t="s">
        <v>68</v>
      </c>
      <c r="AK7" s="20" t="s">
        <v>36</v>
      </c>
      <c r="AL7" s="20" t="s">
        <v>23</v>
      </c>
      <c r="AM7" s="20" t="s">
        <v>59</v>
      </c>
      <c r="AN7" s="20" t="s">
        <v>60</v>
      </c>
      <c r="AO7" s="20" t="s">
        <v>61</v>
      </c>
      <c r="AP7" s="20" t="s">
        <v>38</v>
      </c>
      <c r="AQ7" s="20" t="s">
        <v>84</v>
      </c>
      <c r="AR7" s="20" t="s">
        <v>85</v>
      </c>
      <c r="AS7" s="20" t="s">
        <v>65</v>
      </c>
      <c r="AT7" s="20" t="s">
        <v>39</v>
      </c>
      <c r="AU7" s="20" t="s">
        <v>40</v>
      </c>
      <c r="AV7" s="20" t="s">
        <v>41</v>
      </c>
      <c r="AW7" s="20" t="s">
        <v>24</v>
      </c>
      <c r="AX7" s="20" t="s">
        <v>25</v>
      </c>
      <c r="AY7" s="20" t="s">
        <v>74</v>
      </c>
      <c r="AZ7" s="20" t="s">
        <v>67</v>
      </c>
      <c r="BA7" s="20" t="s">
        <v>66</v>
      </c>
      <c r="BB7" s="20" t="s">
        <v>26</v>
      </c>
    </row>
    <row r="8" spans="1:54" ht="50.1" customHeight="1" x14ac:dyDescent="0.25">
      <c r="A8" s="31" t="s">
        <v>42</v>
      </c>
      <c r="B8" s="6" t="s">
        <v>86</v>
      </c>
      <c r="C8" s="11"/>
      <c r="D8" s="7" t="s">
        <v>29</v>
      </c>
      <c r="E8" s="7" t="s">
        <v>29</v>
      </c>
      <c r="F8" s="8">
        <f t="shared" ref="F8:F27" si="0">IFERROR(IF(D8="Alto",3,IF(D8="Médio",2,IF(D8="Baixo",1,"")))+IF(E8="Alto",2,IF(E8="Médio",1,IF(E8="Baixo",0,""))),"")</f>
        <v>5</v>
      </c>
      <c r="G8" s="17"/>
      <c r="H8" s="14"/>
      <c r="I8" s="16"/>
      <c r="J8" s="16"/>
      <c r="K8" s="15" t="s">
        <v>28</v>
      </c>
      <c r="L8" s="15"/>
      <c r="M8" s="15"/>
      <c r="N8" s="18" t="s">
        <v>28</v>
      </c>
      <c r="O8" s="18"/>
      <c r="P8" s="18"/>
      <c r="Q8" s="18" t="s">
        <v>28</v>
      </c>
      <c r="R8" s="18"/>
      <c r="S8" s="15" t="s">
        <v>28</v>
      </c>
      <c r="T8" s="15" t="s">
        <v>28</v>
      </c>
      <c r="U8" s="15" t="s">
        <v>28</v>
      </c>
      <c r="V8" s="15" t="s">
        <v>28</v>
      </c>
      <c r="W8" s="15" t="s">
        <v>28</v>
      </c>
      <c r="X8" s="15" t="s">
        <v>28</v>
      </c>
      <c r="Y8" s="15" t="s">
        <v>28</v>
      </c>
      <c r="Z8" s="15" t="s">
        <v>28</v>
      </c>
      <c r="AA8" s="15" t="s">
        <v>28</v>
      </c>
      <c r="AB8" s="15" t="s">
        <v>28</v>
      </c>
      <c r="AC8" s="15" t="s">
        <v>28</v>
      </c>
      <c r="AD8" s="15" t="s">
        <v>28</v>
      </c>
      <c r="AE8" s="15" t="s">
        <v>28</v>
      </c>
      <c r="AF8" s="18" t="s">
        <v>28</v>
      </c>
      <c r="AG8" s="15" t="s">
        <v>28</v>
      </c>
      <c r="AH8" s="15" t="s">
        <v>28</v>
      </c>
      <c r="AI8" s="15" t="s">
        <v>28</v>
      </c>
      <c r="AJ8" s="15" t="s">
        <v>28</v>
      </c>
      <c r="AK8" s="15" t="s">
        <v>28</v>
      </c>
      <c r="AL8" s="18" t="s">
        <v>28</v>
      </c>
      <c r="AM8" s="18" t="s">
        <v>28</v>
      </c>
      <c r="AN8" s="15"/>
      <c r="AO8" s="18" t="s">
        <v>28</v>
      </c>
      <c r="AP8" s="15"/>
      <c r="AQ8" s="18"/>
      <c r="AR8" s="18"/>
      <c r="AS8" s="18"/>
      <c r="AT8" s="18"/>
      <c r="AU8" s="18"/>
      <c r="AV8" s="15"/>
      <c r="AW8" s="15"/>
      <c r="AX8" s="15"/>
      <c r="AY8" s="18" t="s">
        <v>28</v>
      </c>
      <c r="AZ8" s="18"/>
      <c r="BA8" s="15" t="s">
        <v>28</v>
      </c>
      <c r="BB8" s="18"/>
    </row>
    <row r="9" spans="1:54" ht="50.1" customHeight="1" x14ac:dyDescent="0.25">
      <c r="A9" s="32"/>
      <c r="B9" s="6" t="s">
        <v>46</v>
      </c>
      <c r="C9" s="19"/>
      <c r="D9" s="7" t="s">
        <v>30</v>
      </c>
      <c r="E9" s="7" t="s">
        <v>31</v>
      </c>
      <c r="F9" s="8">
        <f t="shared" si="0"/>
        <v>2</v>
      </c>
      <c r="G9" s="14"/>
      <c r="H9" s="14"/>
      <c r="I9" s="16"/>
      <c r="J9" s="17"/>
      <c r="K9" s="18"/>
      <c r="L9" s="18"/>
      <c r="M9" s="18"/>
      <c r="N9" s="18" t="s">
        <v>28</v>
      </c>
      <c r="O9" s="18"/>
      <c r="P9" s="18"/>
      <c r="Q9" s="18"/>
      <c r="R9" s="18"/>
      <c r="S9" s="15" t="s">
        <v>28</v>
      </c>
      <c r="T9" s="18"/>
      <c r="U9" s="15"/>
      <c r="V9" s="15" t="s">
        <v>28</v>
      </c>
      <c r="W9" s="15" t="s">
        <v>28</v>
      </c>
      <c r="X9" s="15" t="s">
        <v>28</v>
      </c>
      <c r="Y9" s="15" t="s">
        <v>28</v>
      </c>
      <c r="Z9" s="15" t="s">
        <v>28</v>
      </c>
      <c r="AA9" s="15" t="s">
        <v>28</v>
      </c>
      <c r="AB9" s="15" t="s">
        <v>28</v>
      </c>
      <c r="AC9" s="15" t="s">
        <v>28</v>
      </c>
      <c r="AD9" s="15" t="s">
        <v>28</v>
      </c>
      <c r="AE9" s="15" t="s">
        <v>28</v>
      </c>
      <c r="AF9" s="15"/>
      <c r="AG9" s="15"/>
      <c r="AH9" s="15"/>
      <c r="AI9" s="15"/>
      <c r="AJ9" s="15"/>
      <c r="AK9" s="15"/>
      <c r="AL9" s="18"/>
      <c r="AM9" s="15"/>
      <c r="AN9" s="15"/>
      <c r="AO9" s="15"/>
      <c r="AP9" s="15"/>
      <c r="AQ9" s="18"/>
      <c r="AR9" s="18"/>
      <c r="AS9" s="18"/>
      <c r="AT9" s="15"/>
      <c r="AU9" s="18"/>
      <c r="AV9" s="15"/>
      <c r="AW9" s="15"/>
      <c r="AX9" s="15"/>
      <c r="AY9" s="18" t="s">
        <v>28</v>
      </c>
      <c r="AZ9" s="18"/>
      <c r="BA9" s="15"/>
      <c r="BB9" s="18"/>
    </row>
    <row r="10" spans="1:54" ht="50.1" customHeight="1" x14ac:dyDescent="0.25">
      <c r="A10" s="32"/>
      <c r="B10" s="6" t="s">
        <v>47</v>
      </c>
      <c r="C10" s="11"/>
      <c r="D10" s="7" t="s">
        <v>29</v>
      </c>
      <c r="E10" s="7" t="s">
        <v>30</v>
      </c>
      <c r="F10" s="8">
        <f t="shared" si="0"/>
        <v>4</v>
      </c>
      <c r="G10" s="16"/>
      <c r="H10" s="17"/>
      <c r="I10" s="16"/>
      <c r="J10" s="16"/>
      <c r="K10" s="18" t="s">
        <v>28</v>
      </c>
      <c r="L10" s="18"/>
      <c r="M10" s="18"/>
      <c r="N10" s="15" t="s">
        <v>28</v>
      </c>
      <c r="O10" s="15"/>
      <c r="P10" s="15"/>
      <c r="Q10" s="18" t="s">
        <v>28</v>
      </c>
      <c r="R10" s="18"/>
      <c r="S10" s="15" t="s">
        <v>28</v>
      </c>
      <c r="T10" s="18" t="s">
        <v>28</v>
      </c>
      <c r="U10" s="15" t="s">
        <v>28</v>
      </c>
      <c r="V10" s="15" t="s">
        <v>28</v>
      </c>
      <c r="W10" s="15" t="s">
        <v>28</v>
      </c>
      <c r="X10" s="15" t="s">
        <v>28</v>
      </c>
      <c r="Y10" s="15" t="s">
        <v>28</v>
      </c>
      <c r="Z10" s="15" t="s">
        <v>28</v>
      </c>
      <c r="AA10" s="15" t="s">
        <v>28</v>
      </c>
      <c r="AB10" s="15" t="s">
        <v>28</v>
      </c>
      <c r="AC10" s="15" t="s">
        <v>28</v>
      </c>
      <c r="AD10" s="15" t="s">
        <v>28</v>
      </c>
      <c r="AE10" s="15"/>
      <c r="AF10" s="15"/>
      <c r="AG10" s="15" t="s">
        <v>28</v>
      </c>
      <c r="AH10" s="15" t="s">
        <v>28</v>
      </c>
      <c r="AI10" s="15"/>
      <c r="AJ10" s="18" t="s">
        <v>28</v>
      </c>
      <c r="AK10" s="15" t="s">
        <v>28</v>
      </c>
      <c r="AL10" s="15" t="s">
        <v>28</v>
      </c>
      <c r="AM10" s="15" t="s">
        <v>28</v>
      </c>
      <c r="AN10" s="15" t="s">
        <v>28</v>
      </c>
      <c r="AO10" s="15" t="s">
        <v>28</v>
      </c>
      <c r="AP10" s="15"/>
      <c r="AQ10" s="15" t="s">
        <v>28</v>
      </c>
      <c r="AR10" s="15" t="s">
        <v>28</v>
      </c>
      <c r="AS10" s="15"/>
      <c r="AT10" s="15" t="s">
        <v>28</v>
      </c>
      <c r="AU10" s="15" t="s">
        <v>28</v>
      </c>
      <c r="AV10" s="15" t="s">
        <v>28</v>
      </c>
      <c r="AW10" s="15" t="s">
        <v>28</v>
      </c>
      <c r="AX10" s="15"/>
      <c r="AY10" s="15" t="s">
        <v>28</v>
      </c>
      <c r="AZ10" s="18" t="s">
        <v>28</v>
      </c>
      <c r="BA10" s="15" t="s">
        <v>28</v>
      </c>
      <c r="BB10" s="18"/>
    </row>
    <row r="11" spans="1:54" ht="50.1" customHeight="1" x14ac:dyDescent="0.25">
      <c r="A11" s="30" t="s">
        <v>43</v>
      </c>
      <c r="B11" s="6" t="s">
        <v>87</v>
      </c>
      <c r="C11" s="11"/>
      <c r="D11" s="7" t="s">
        <v>29</v>
      </c>
      <c r="E11" s="7" t="s">
        <v>29</v>
      </c>
      <c r="F11" s="8">
        <f t="shared" si="0"/>
        <v>5</v>
      </c>
      <c r="G11" s="16"/>
      <c r="H11" s="16"/>
      <c r="I11" s="16"/>
      <c r="J11" s="16"/>
      <c r="K11" s="18" t="s">
        <v>28</v>
      </c>
      <c r="L11" s="18"/>
      <c r="M11" s="18"/>
      <c r="N11" s="18" t="s">
        <v>28</v>
      </c>
      <c r="O11" s="18"/>
      <c r="P11" s="18"/>
      <c r="Q11" s="18" t="s">
        <v>28</v>
      </c>
      <c r="R11" s="18"/>
      <c r="S11" s="18" t="s">
        <v>28</v>
      </c>
      <c r="T11" s="15"/>
      <c r="U11" s="15" t="s">
        <v>28</v>
      </c>
      <c r="V11" s="15" t="s">
        <v>28</v>
      </c>
      <c r="W11" s="15" t="s">
        <v>28</v>
      </c>
      <c r="X11" s="15" t="s">
        <v>28</v>
      </c>
      <c r="Y11" s="15" t="s">
        <v>28</v>
      </c>
      <c r="Z11" s="15" t="s">
        <v>28</v>
      </c>
      <c r="AA11" s="15" t="s">
        <v>28</v>
      </c>
      <c r="AB11" s="15" t="s">
        <v>28</v>
      </c>
      <c r="AC11" s="15" t="s">
        <v>28</v>
      </c>
      <c r="AD11" s="15" t="s">
        <v>28</v>
      </c>
      <c r="AE11" s="18" t="s">
        <v>28</v>
      </c>
      <c r="AF11" s="15"/>
      <c r="AG11" s="15" t="s">
        <v>28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8"/>
      <c r="AU11" s="15"/>
      <c r="AV11" s="15"/>
      <c r="AW11" s="15"/>
      <c r="AX11" s="15"/>
      <c r="AY11" s="15" t="s">
        <v>28</v>
      </c>
      <c r="AZ11" s="15"/>
      <c r="BA11" s="15" t="s">
        <v>28</v>
      </c>
      <c r="BB11" s="18"/>
    </row>
    <row r="12" spans="1:54" ht="50.1" customHeight="1" x14ac:dyDescent="0.25">
      <c r="A12" s="30"/>
      <c r="B12" s="6" t="s">
        <v>48</v>
      </c>
      <c r="C12" s="19"/>
      <c r="D12" s="7" t="s">
        <v>29</v>
      </c>
      <c r="E12" s="7" t="s">
        <v>31</v>
      </c>
      <c r="F12" s="8">
        <f t="shared" si="0"/>
        <v>3</v>
      </c>
      <c r="G12" s="17"/>
      <c r="H12" s="16"/>
      <c r="I12" s="16"/>
      <c r="J12" s="14"/>
      <c r="K12" s="18"/>
      <c r="L12" s="18"/>
      <c r="M12" s="18"/>
      <c r="N12" s="18" t="s">
        <v>28</v>
      </c>
      <c r="O12" s="18"/>
      <c r="P12" s="18"/>
      <c r="Q12" s="18"/>
      <c r="R12" s="18"/>
      <c r="S12" s="18" t="s">
        <v>28</v>
      </c>
      <c r="T12" s="15"/>
      <c r="U12" s="15" t="s">
        <v>28</v>
      </c>
      <c r="V12" s="15"/>
      <c r="W12" s="15"/>
      <c r="X12" s="15"/>
      <c r="Y12" s="15"/>
      <c r="Z12" s="15"/>
      <c r="AA12" s="15"/>
      <c r="AB12" s="15"/>
      <c r="AC12" s="15"/>
      <c r="AD12" s="15"/>
      <c r="AE12" s="18"/>
      <c r="AF12" s="15" t="s">
        <v>28</v>
      </c>
      <c r="AG12" s="15"/>
      <c r="AH12" s="15" t="s">
        <v>28</v>
      </c>
      <c r="AI12" s="15" t="s">
        <v>28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 t="s">
        <v>28</v>
      </c>
      <c r="AT12" s="18"/>
      <c r="AU12" s="15"/>
      <c r="AV12" s="15"/>
      <c r="AW12" s="15"/>
      <c r="AX12" s="15"/>
      <c r="AY12" s="15"/>
      <c r="AZ12" s="15"/>
      <c r="BA12" s="15"/>
      <c r="BB12" s="18"/>
    </row>
    <row r="13" spans="1:54" ht="50.1" customHeight="1" x14ac:dyDescent="0.25">
      <c r="A13" s="30"/>
      <c r="B13" s="6" t="s">
        <v>88</v>
      </c>
      <c r="C13" s="11"/>
      <c r="D13" s="7" t="s">
        <v>30</v>
      </c>
      <c r="E13" s="7" t="s">
        <v>29</v>
      </c>
      <c r="F13" s="8">
        <f t="shared" si="0"/>
        <v>4</v>
      </c>
      <c r="G13" s="16"/>
      <c r="H13" s="16"/>
      <c r="I13" s="16"/>
      <c r="J13" s="17"/>
      <c r="K13" s="18" t="s">
        <v>28</v>
      </c>
      <c r="L13" s="18"/>
      <c r="M13" s="18"/>
      <c r="N13" s="18" t="s">
        <v>28</v>
      </c>
      <c r="O13" s="18"/>
      <c r="P13" s="18"/>
      <c r="Q13" s="18" t="s">
        <v>28</v>
      </c>
      <c r="R13" s="18"/>
      <c r="S13" s="18" t="s">
        <v>28</v>
      </c>
      <c r="T13" s="15"/>
      <c r="U13" s="15" t="s">
        <v>28</v>
      </c>
      <c r="V13" s="15"/>
      <c r="W13" s="15" t="s">
        <v>28</v>
      </c>
      <c r="X13" s="15" t="s">
        <v>28</v>
      </c>
      <c r="Y13" s="15" t="s">
        <v>28</v>
      </c>
      <c r="Z13" s="15" t="s">
        <v>28</v>
      </c>
      <c r="AA13" s="15" t="s">
        <v>28</v>
      </c>
      <c r="AB13" s="15" t="s">
        <v>28</v>
      </c>
      <c r="AC13" s="15" t="s">
        <v>28</v>
      </c>
      <c r="AD13" s="15" t="s">
        <v>28</v>
      </c>
      <c r="AE13" s="18"/>
      <c r="AF13" s="15" t="s">
        <v>28</v>
      </c>
      <c r="AG13" s="15" t="s">
        <v>28</v>
      </c>
      <c r="AH13" s="15" t="s">
        <v>28</v>
      </c>
      <c r="AI13" s="15" t="s">
        <v>28</v>
      </c>
      <c r="AJ13" s="15" t="s">
        <v>28</v>
      </c>
      <c r="AK13" s="15" t="s">
        <v>28</v>
      </c>
      <c r="AL13" s="18"/>
      <c r="AM13" s="15"/>
      <c r="AN13" s="15"/>
      <c r="AO13" s="15"/>
      <c r="AP13" s="15"/>
      <c r="AQ13" s="15"/>
      <c r="AR13" s="15"/>
      <c r="AS13" s="15"/>
      <c r="AT13" s="18"/>
      <c r="AU13" s="15"/>
      <c r="AV13" s="15"/>
      <c r="AW13" s="15"/>
      <c r="AX13" s="15"/>
      <c r="AY13" s="18" t="s">
        <v>28</v>
      </c>
      <c r="AZ13" s="18"/>
      <c r="BA13" s="15"/>
      <c r="BB13" s="18"/>
    </row>
    <row r="14" spans="1:54" ht="50.1" customHeight="1" x14ac:dyDescent="0.25">
      <c r="A14" s="31" t="s">
        <v>44</v>
      </c>
      <c r="B14" s="6" t="s">
        <v>89</v>
      </c>
      <c r="C14" s="11"/>
      <c r="D14" s="7" t="s">
        <v>29</v>
      </c>
      <c r="E14" s="7" t="s">
        <v>29</v>
      </c>
      <c r="F14" s="8">
        <f t="shared" si="0"/>
        <v>5</v>
      </c>
      <c r="G14" s="16"/>
      <c r="H14" s="16"/>
      <c r="I14" s="16"/>
      <c r="J14" s="16"/>
      <c r="K14" s="18" t="s">
        <v>28</v>
      </c>
      <c r="L14" s="18"/>
      <c r="M14" s="18"/>
      <c r="N14" s="15" t="s">
        <v>28</v>
      </c>
      <c r="O14" s="15"/>
      <c r="P14" s="15"/>
      <c r="Q14" s="15"/>
      <c r="R14" s="15"/>
      <c r="S14" s="15" t="s">
        <v>28</v>
      </c>
      <c r="T14" s="15"/>
      <c r="U14" s="15"/>
      <c r="V14" s="15"/>
      <c r="W14" s="15" t="s">
        <v>28</v>
      </c>
      <c r="X14" s="15" t="s">
        <v>28</v>
      </c>
      <c r="Y14" s="15" t="s">
        <v>28</v>
      </c>
      <c r="Z14" s="15" t="s">
        <v>28</v>
      </c>
      <c r="AA14" s="15" t="s">
        <v>28</v>
      </c>
      <c r="AB14" s="15" t="s">
        <v>28</v>
      </c>
      <c r="AC14" s="15" t="s">
        <v>28</v>
      </c>
      <c r="AD14" s="15" t="s">
        <v>28</v>
      </c>
      <c r="AE14" s="15"/>
      <c r="AF14" s="15" t="s">
        <v>28</v>
      </c>
      <c r="AG14" s="15" t="s">
        <v>28</v>
      </c>
      <c r="AH14" s="15"/>
      <c r="AI14" s="15" t="s">
        <v>28</v>
      </c>
      <c r="AJ14" s="15"/>
      <c r="AK14" s="18" t="s">
        <v>28</v>
      </c>
      <c r="AL14" s="15"/>
      <c r="AM14" s="15"/>
      <c r="AN14" s="15"/>
      <c r="AO14" s="15" t="s">
        <v>28</v>
      </c>
      <c r="AP14" s="15" t="s">
        <v>28</v>
      </c>
      <c r="AQ14" s="18"/>
      <c r="AR14" s="18"/>
      <c r="AS14" s="18"/>
      <c r="AT14" s="15" t="s">
        <v>28</v>
      </c>
      <c r="AU14" s="15" t="s">
        <v>28</v>
      </c>
      <c r="AV14" s="18" t="s">
        <v>28</v>
      </c>
      <c r="AW14" s="15"/>
      <c r="AX14" s="15"/>
      <c r="AY14" s="15" t="s">
        <v>28</v>
      </c>
      <c r="AZ14" s="15"/>
      <c r="BA14" s="15" t="s">
        <v>28</v>
      </c>
      <c r="BB14" s="15"/>
    </row>
    <row r="15" spans="1:54" ht="50.1" customHeight="1" x14ac:dyDescent="0.25">
      <c r="A15" s="32"/>
      <c r="B15" s="6" t="s">
        <v>90</v>
      </c>
      <c r="C15" s="11"/>
      <c r="D15" s="7" t="s">
        <v>30</v>
      </c>
      <c r="E15" s="7" t="s">
        <v>30</v>
      </c>
      <c r="F15" s="8">
        <f t="shared" si="0"/>
        <v>3</v>
      </c>
      <c r="G15" s="14"/>
      <c r="H15" s="14"/>
      <c r="I15" s="16"/>
      <c r="J15" s="14"/>
      <c r="K15" s="18" t="s">
        <v>28</v>
      </c>
      <c r="L15" s="18"/>
      <c r="M15" s="18"/>
      <c r="N15" s="18" t="s">
        <v>28</v>
      </c>
      <c r="O15" s="18"/>
      <c r="P15" s="18"/>
      <c r="Q15" s="18"/>
      <c r="R15" s="18"/>
      <c r="S15" s="18" t="s">
        <v>28</v>
      </c>
      <c r="T15" s="15" t="s">
        <v>28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8"/>
      <c r="AL15" s="15"/>
      <c r="AM15" s="15" t="s">
        <v>28</v>
      </c>
      <c r="AN15" s="15" t="s">
        <v>28</v>
      </c>
      <c r="AO15" s="15"/>
      <c r="AP15" s="15"/>
      <c r="AQ15" s="18"/>
      <c r="AR15" s="18"/>
      <c r="AS15" s="18"/>
      <c r="AT15" s="15"/>
      <c r="AU15" s="15"/>
      <c r="AV15" s="18"/>
      <c r="AW15" s="15"/>
      <c r="AX15" s="15"/>
      <c r="AY15" s="15"/>
      <c r="AZ15" s="15" t="s">
        <v>28</v>
      </c>
      <c r="BA15" s="18"/>
      <c r="BB15" s="15"/>
    </row>
    <row r="16" spans="1:54" ht="50.1" customHeight="1" x14ac:dyDescent="0.25">
      <c r="A16" s="32"/>
      <c r="B16" s="6" t="s">
        <v>91</v>
      </c>
      <c r="C16" s="19"/>
      <c r="D16" s="7" t="s">
        <v>30</v>
      </c>
      <c r="E16" s="7" t="s">
        <v>29</v>
      </c>
      <c r="F16" s="8">
        <f t="shared" si="0"/>
        <v>4</v>
      </c>
      <c r="G16" s="16"/>
      <c r="H16" s="14"/>
      <c r="I16" s="16"/>
      <c r="J16" s="16"/>
      <c r="K16" s="18"/>
      <c r="L16" s="18"/>
      <c r="M16" s="18"/>
      <c r="N16" s="15" t="s">
        <v>28</v>
      </c>
      <c r="O16" s="15"/>
      <c r="P16" s="15"/>
      <c r="Q16" s="15"/>
      <c r="R16" s="15"/>
      <c r="S16" s="15" t="s">
        <v>28</v>
      </c>
      <c r="T16" s="15"/>
      <c r="U16" s="15"/>
      <c r="V16" s="15"/>
      <c r="W16" s="15" t="s">
        <v>28</v>
      </c>
      <c r="X16" s="15" t="s">
        <v>28</v>
      </c>
      <c r="Y16" s="15" t="s">
        <v>28</v>
      </c>
      <c r="Z16" s="15" t="s">
        <v>28</v>
      </c>
      <c r="AA16" s="15" t="s">
        <v>28</v>
      </c>
      <c r="AB16" s="15" t="s">
        <v>28</v>
      </c>
      <c r="AC16" s="15" t="s">
        <v>28</v>
      </c>
      <c r="AD16" s="15" t="s">
        <v>28</v>
      </c>
      <c r="AE16" s="15"/>
      <c r="AF16" s="15" t="s">
        <v>28</v>
      </c>
      <c r="AG16" s="15" t="s">
        <v>28</v>
      </c>
      <c r="AH16" s="15"/>
      <c r="AI16" s="15" t="s">
        <v>28</v>
      </c>
      <c r="AJ16" s="15"/>
      <c r="AK16" s="18"/>
      <c r="AL16" s="15"/>
      <c r="AM16" s="15"/>
      <c r="AN16" s="15"/>
      <c r="AO16" s="15" t="s">
        <v>28</v>
      </c>
      <c r="AP16" s="15" t="s">
        <v>28</v>
      </c>
      <c r="AQ16" s="18" t="s">
        <v>28</v>
      </c>
      <c r="AR16" s="18" t="s">
        <v>28</v>
      </c>
      <c r="AS16" s="18"/>
      <c r="AT16" s="15" t="s">
        <v>28</v>
      </c>
      <c r="AU16" s="15" t="s">
        <v>28</v>
      </c>
      <c r="AV16" s="18" t="s">
        <v>28</v>
      </c>
      <c r="AW16" s="15"/>
      <c r="AX16" s="15"/>
      <c r="AY16" s="15"/>
      <c r="AZ16" s="15" t="s">
        <v>28</v>
      </c>
      <c r="BA16" s="15"/>
      <c r="BB16" s="15"/>
    </row>
    <row r="17" spans="1:54" ht="50.1" customHeight="1" x14ac:dyDescent="0.25">
      <c r="A17" s="33"/>
      <c r="B17" s="6" t="s">
        <v>92</v>
      </c>
      <c r="C17" s="11"/>
      <c r="D17" s="7" t="s">
        <v>30</v>
      </c>
      <c r="E17" s="7" t="s">
        <v>29</v>
      </c>
      <c r="F17" s="8">
        <f t="shared" si="0"/>
        <v>4</v>
      </c>
      <c r="G17" s="14"/>
      <c r="H17" s="14"/>
      <c r="I17" s="16"/>
      <c r="J17" s="14"/>
      <c r="K17" s="18" t="s">
        <v>28</v>
      </c>
      <c r="L17" s="18"/>
      <c r="M17" s="18"/>
      <c r="N17" s="18" t="s">
        <v>28</v>
      </c>
      <c r="O17" s="18"/>
      <c r="P17" s="18"/>
      <c r="Q17" s="18" t="s">
        <v>28</v>
      </c>
      <c r="R17" s="18"/>
      <c r="S17" s="18" t="s">
        <v>28</v>
      </c>
      <c r="T17" s="18"/>
      <c r="U17" s="15"/>
      <c r="V17" s="15"/>
      <c r="W17" s="15" t="s">
        <v>28</v>
      </c>
      <c r="X17" s="15" t="s">
        <v>28</v>
      </c>
      <c r="Y17" s="15" t="s">
        <v>28</v>
      </c>
      <c r="Z17" s="15" t="s">
        <v>28</v>
      </c>
      <c r="AA17" s="15" t="s">
        <v>28</v>
      </c>
      <c r="AB17" s="15" t="s">
        <v>28</v>
      </c>
      <c r="AC17" s="15" t="s">
        <v>28</v>
      </c>
      <c r="AD17" s="15" t="s">
        <v>28</v>
      </c>
      <c r="AE17" s="15"/>
      <c r="AF17" s="15" t="s">
        <v>28</v>
      </c>
      <c r="AG17" s="15" t="s">
        <v>28</v>
      </c>
      <c r="AH17" s="15"/>
      <c r="AI17" s="15" t="s">
        <v>28</v>
      </c>
      <c r="AJ17" s="15"/>
      <c r="AK17" s="18"/>
      <c r="AL17" s="15"/>
      <c r="AM17" s="15"/>
      <c r="AN17" s="15"/>
      <c r="AO17" s="15" t="s">
        <v>28</v>
      </c>
      <c r="AP17" s="15" t="s">
        <v>28</v>
      </c>
      <c r="AQ17" s="18" t="s">
        <v>28</v>
      </c>
      <c r="AR17" s="18" t="s">
        <v>28</v>
      </c>
      <c r="AS17" s="18"/>
      <c r="AT17" s="15" t="s">
        <v>28</v>
      </c>
      <c r="AU17" s="15" t="s">
        <v>28</v>
      </c>
      <c r="AV17" s="18" t="s">
        <v>28</v>
      </c>
      <c r="AW17" s="15"/>
      <c r="AX17" s="15"/>
      <c r="AY17" s="15"/>
      <c r="AZ17" s="15" t="s">
        <v>28</v>
      </c>
      <c r="BA17" s="15"/>
      <c r="BB17" s="15"/>
    </row>
    <row r="18" spans="1:54" ht="50.1" customHeight="1" x14ac:dyDescent="0.25">
      <c r="A18" s="31" t="s">
        <v>45</v>
      </c>
      <c r="B18" s="6" t="s">
        <v>49</v>
      </c>
      <c r="C18" s="11"/>
      <c r="D18" s="7" t="s">
        <v>29</v>
      </c>
      <c r="E18" s="7" t="s">
        <v>31</v>
      </c>
      <c r="F18" s="8">
        <f t="shared" si="0"/>
        <v>3</v>
      </c>
      <c r="G18" s="16"/>
      <c r="H18" s="17"/>
      <c r="I18" s="16"/>
      <c r="J18" s="17"/>
      <c r="K18" s="15"/>
      <c r="L18" s="15"/>
      <c r="M18" s="15"/>
      <c r="N18" s="15" t="s">
        <v>28</v>
      </c>
      <c r="O18" s="15"/>
      <c r="P18" s="15"/>
      <c r="Q18" s="15"/>
      <c r="R18" s="15"/>
      <c r="S18" s="15"/>
      <c r="T18" s="15"/>
      <c r="U18" s="15"/>
      <c r="V18" s="18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 t="s">
        <v>28</v>
      </c>
      <c r="AP18" s="15" t="s">
        <v>28</v>
      </c>
      <c r="AQ18" s="15" t="s">
        <v>28</v>
      </c>
      <c r="AR18" s="15" t="s">
        <v>28</v>
      </c>
      <c r="AS18" s="15"/>
      <c r="AT18" s="15" t="s">
        <v>28</v>
      </c>
      <c r="AU18" s="15" t="s">
        <v>28</v>
      </c>
      <c r="AV18" s="15" t="s">
        <v>28</v>
      </c>
      <c r="AW18" s="15"/>
      <c r="AX18" s="15" t="s">
        <v>28</v>
      </c>
      <c r="AY18" s="15"/>
      <c r="AZ18" s="15" t="s">
        <v>28</v>
      </c>
      <c r="BA18" s="15" t="s">
        <v>28</v>
      </c>
      <c r="BB18" s="15"/>
    </row>
    <row r="19" spans="1:54" ht="50.1" customHeight="1" x14ac:dyDescent="0.25">
      <c r="A19" s="32"/>
      <c r="B19" s="6" t="s">
        <v>50</v>
      </c>
      <c r="C19" s="19"/>
      <c r="D19" s="7" t="s">
        <v>29</v>
      </c>
      <c r="E19" s="7" t="s">
        <v>30</v>
      </c>
      <c r="F19" s="8">
        <f t="shared" si="0"/>
        <v>4</v>
      </c>
      <c r="G19" s="16"/>
      <c r="H19" s="16"/>
      <c r="I19" s="16"/>
      <c r="J19" s="16"/>
      <c r="K19" s="15" t="s">
        <v>28</v>
      </c>
      <c r="L19" s="23"/>
      <c r="M19" s="23"/>
      <c r="N19" s="22" t="s">
        <v>28</v>
      </c>
      <c r="O19" s="22"/>
      <c r="P19" s="22"/>
      <c r="Q19" s="18" t="s">
        <v>28</v>
      </c>
      <c r="R19" s="18"/>
      <c r="S19" s="15" t="s">
        <v>28</v>
      </c>
      <c r="T19" s="18"/>
      <c r="U19" s="15"/>
      <c r="V19" s="15"/>
      <c r="W19" s="15"/>
      <c r="X19" s="15"/>
      <c r="Y19" s="15"/>
      <c r="Z19" s="15"/>
      <c r="AA19" s="15"/>
      <c r="AB19" s="18"/>
      <c r="AC19" s="18"/>
      <c r="AD19" s="18"/>
      <c r="AE19" s="15"/>
      <c r="AF19" s="15"/>
      <c r="AG19" s="15"/>
      <c r="AH19" s="15"/>
      <c r="AI19" s="15"/>
      <c r="AJ19" s="15" t="s">
        <v>28</v>
      </c>
      <c r="AK19" s="15" t="s">
        <v>28</v>
      </c>
      <c r="AL19" s="15"/>
      <c r="AM19" s="15" t="s">
        <v>28</v>
      </c>
      <c r="AN19" s="15" t="s">
        <v>28</v>
      </c>
      <c r="AO19" s="15" t="s">
        <v>28</v>
      </c>
      <c r="AP19" s="15" t="s">
        <v>28</v>
      </c>
      <c r="AQ19" s="15" t="s">
        <v>28</v>
      </c>
      <c r="AR19" s="15" t="s">
        <v>28</v>
      </c>
      <c r="AS19" s="15"/>
      <c r="AT19" s="15" t="s">
        <v>28</v>
      </c>
      <c r="AU19" s="15" t="s">
        <v>28</v>
      </c>
      <c r="AV19" s="15" t="s">
        <v>28</v>
      </c>
      <c r="AW19" s="15" t="s">
        <v>28</v>
      </c>
      <c r="AX19" s="18" t="s">
        <v>28</v>
      </c>
      <c r="AY19" s="15"/>
      <c r="AZ19" s="15" t="s">
        <v>28</v>
      </c>
      <c r="BA19" s="15"/>
      <c r="BB19" s="15" t="s">
        <v>28</v>
      </c>
    </row>
    <row r="20" spans="1:54" ht="50.1" customHeight="1" x14ac:dyDescent="0.25">
      <c r="A20" s="32"/>
      <c r="B20" s="6" t="s">
        <v>93</v>
      </c>
      <c r="C20" s="11"/>
      <c r="D20" s="7" t="s">
        <v>29</v>
      </c>
      <c r="E20" s="7" t="s">
        <v>30</v>
      </c>
      <c r="F20" s="8">
        <f t="shared" si="0"/>
        <v>4</v>
      </c>
      <c r="G20" s="16"/>
      <c r="H20" s="16"/>
      <c r="I20" s="16"/>
      <c r="J20" s="16"/>
      <c r="K20" s="15"/>
      <c r="L20" s="15"/>
      <c r="M20" s="15"/>
      <c r="N20" s="18" t="s">
        <v>28</v>
      </c>
      <c r="O20" s="18"/>
      <c r="P20" s="18"/>
      <c r="Q20" s="15" t="s">
        <v>28</v>
      </c>
      <c r="R20" s="15"/>
      <c r="S20" s="15" t="s">
        <v>28</v>
      </c>
      <c r="T20" s="15"/>
      <c r="U20" s="15"/>
      <c r="V20" s="15"/>
      <c r="W20" s="15" t="s">
        <v>28</v>
      </c>
      <c r="X20" s="15" t="s">
        <v>28</v>
      </c>
      <c r="Y20" s="15" t="s">
        <v>28</v>
      </c>
      <c r="Z20" s="15" t="s">
        <v>28</v>
      </c>
      <c r="AA20" s="15" t="s">
        <v>28</v>
      </c>
      <c r="AB20" s="18" t="s">
        <v>28</v>
      </c>
      <c r="AC20" s="18" t="s">
        <v>28</v>
      </c>
      <c r="AD20" s="18" t="s">
        <v>28</v>
      </c>
      <c r="AE20" s="15"/>
      <c r="AF20" s="15"/>
      <c r="AG20" s="18" t="s">
        <v>28</v>
      </c>
      <c r="AH20" s="15"/>
      <c r="AI20" s="15"/>
      <c r="AJ20" s="15" t="s">
        <v>28</v>
      </c>
      <c r="AK20" s="15" t="s">
        <v>28</v>
      </c>
      <c r="AL20" s="15"/>
      <c r="AM20" s="15"/>
      <c r="AN20" s="15"/>
      <c r="AO20" s="15" t="s">
        <v>28</v>
      </c>
      <c r="AP20" s="15"/>
      <c r="AQ20" s="15" t="s">
        <v>28</v>
      </c>
      <c r="AR20" s="15" t="s">
        <v>28</v>
      </c>
      <c r="AS20" s="15"/>
      <c r="AT20" s="15" t="s">
        <v>28</v>
      </c>
      <c r="AU20" s="15" t="s">
        <v>28</v>
      </c>
      <c r="AV20" s="15" t="s">
        <v>28</v>
      </c>
      <c r="AW20" s="15" t="s">
        <v>28</v>
      </c>
      <c r="AX20" s="15"/>
      <c r="AY20" s="15" t="s">
        <v>28</v>
      </c>
      <c r="AZ20" s="15" t="s">
        <v>28</v>
      </c>
      <c r="BA20" s="15" t="s">
        <v>28</v>
      </c>
      <c r="BB20" s="15"/>
    </row>
    <row r="21" spans="1:54" ht="50.1" customHeight="1" x14ac:dyDescent="0.25">
      <c r="A21" s="33"/>
      <c r="B21" s="6" t="s">
        <v>51</v>
      </c>
      <c r="C21" s="11"/>
      <c r="D21" s="7" t="s">
        <v>29</v>
      </c>
      <c r="E21" s="7" t="s">
        <v>30</v>
      </c>
      <c r="F21" s="8">
        <f t="shared" si="0"/>
        <v>4</v>
      </c>
      <c r="G21" s="16"/>
      <c r="H21" s="14"/>
      <c r="I21" s="16"/>
      <c r="J21" s="16"/>
      <c r="K21" s="18" t="s">
        <v>28</v>
      </c>
      <c r="L21" s="18"/>
      <c r="M21" s="18"/>
      <c r="N21" s="15" t="s">
        <v>28</v>
      </c>
      <c r="O21" s="15"/>
      <c r="P21" s="15"/>
      <c r="Q21" s="18" t="s">
        <v>28</v>
      </c>
      <c r="R21" s="18"/>
      <c r="S21" s="15" t="s">
        <v>28</v>
      </c>
      <c r="T21" s="15" t="s">
        <v>28</v>
      </c>
      <c r="U21" s="15" t="s">
        <v>28</v>
      </c>
      <c r="V21" s="15" t="s">
        <v>28</v>
      </c>
      <c r="W21" s="18" t="s">
        <v>28</v>
      </c>
      <c r="X21" s="18" t="s">
        <v>28</v>
      </c>
      <c r="Y21" s="18" t="s">
        <v>28</v>
      </c>
      <c r="Z21" s="18" t="s">
        <v>28</v>
      </c>
      <c r="AA21" s="18" t="s">
        <v>28</v>
      </c>
      <c r="AB21" s="15" t="s">
        <v>28</v>
      </c>
      <c r="AC21" s="15" t="s">
        <v>28</v>
      </c>
      <c r="AD21" s="15" t="s">
        <v>28</v>
      </c>
      <c r="AE21" s="15" t="s">
        <v>28</v>
      </c>
      <c r="AF21" s="15"/>
      <c r="AG21" s="15" t="s">
        <v>28</v>
      </c>
      <c r="AH21" s="15"/>
      <c r="AI21" s="15"/>
      <c r="AJ21" s="15" t="s">
        <v>28</v>
      </c>
      <c r="AK21" s="15" t="s">
        <v>28</v>
      </c>
      <c r="AL21" s="15"/>
      <c r="AM21" s="15" t="s">
        <v>28</v>
      </c>
      <c r="AN21" s="15" t="s">
        <v>28</v>
      </c>
      <c r="AO21" s="15" t="s">
        <v>28</v>
      </c>
      <c r="AP21" s="18" t="s">
        <v>28</v>
      </c>
      <c r="AQ21" s="18" t="s">
        <v>28</v>
      </c>
      <c r="AR21" s="18" t="s">
        <v>28</v>
      </c>
      <c r="AS21" s="18"/>
      <c r="AT21" s="15" t="s">
        <v>28</v>
      </c>
      <c r="AU21" s="15" t="s">
        <v>28</v>
      </c>
      <c r="AV21" s="15" t="s">
        <v>28</v>
      </c>
      <c r="AW21" s="15"/>
      <c r="AX21" s="15"/>
      <c r="AY21" s="15" t="s">
        <v>28</v>
      </c>
      <c r="AZ21" s="15" t="s">
        <v>28</v>
      </c>
      <c r="BA21" s="15"/>
      <c r="BB21" s="15"/>
    </row>
    <row r="22" spans="1:54" ht="50.1" customHeight="1" x14ac:dyDescent="0.25">
      <c r="A22" s="30" t="s">
        <v>52</v>
      </c>
      <c r="B22" s="6" t="s">
        <v>53</v>
      </c>
      <c r="C22" s="11"/>
      <c r="D22" s="7" t="s">
        <v>31</v>
      </c>
      <c r="E22" s="7" t="s">
        <v>29</v>
      </c>
      <c r="F22" s="8">
        <f t="shared" si="0"/>
        <v>3</v>
      </c>
      <c r="G22" s="16"/>
      <c r="H22" s="17"/>
      <c r="I22" s="16"/>
      <c r="J22" s="16"/>
      <c r="K22" s="15" t="s">
        <v>28</v>
      </c>
      <c r="L22" s="15"/>
      <c r="M22" s="15"/>
      <c r="N22" s="18" t="s">
        <v>28</v>
      </c>
      <c r="O22" s="18"/>
      <c r="P22" s="18"/>
      <c r="Q22" s="18" t="s">
        <v>28</v>
      </c>
      <c r="R22" s="18"/>
      <c r="S22" s="15" t="s">
        <v>28</v>
      </c>
      <c r="T22" s="15"/>
      <c r="U22" s="15"/>
      <c r="V22" s="15"/>
      <c r="W22" s="15" t="s">
        <v>28</v>
      </c>
      <c r="X22" s="15" t="s">
        <v>28</v>
      </c>
      <c r="Y22" s="15" t="s">
        <v>28</v>
      </c>
      <c r="Z22" s="15" t="s">
        <v>28</v>
      </c>
      <c r="AA22" s="15" t="s">
        <v>28</v>
      </c>
      <c r="AB22" s="15" t="s">
        <v>28</v>
      </c>
      <c r="AC22" s="15" t="s">
        <v>28</v>
      </c>
      <c r="AD22" s="15" t="s">
        <v>28</v>
      </c>
      <c r="AE22" s="15"/>
      <c r="AF22" s="15"/>
      <c r="AG22" s="15" t="s">
        <v>28</v>
      </c>
      <c r="AH22" s="15"/>
      <c r="AI22" s="15"/>
      <c r="AJ22" s="15" t="s">
        <v>28</v>
      </c>
      <c r="AK22" s="15" t="s">
        <v>28</v>
      </c>
      <c r="AL22" s="15"/>
      <c r="AM22" s="15"/>
      <c r="AN22" s="15"/>
      <c r="AO22" s="15"/>
      <c r="AP22" s="15"/>
      <c r="AQ22" s="18"/>
      <c r="AR22" s="18"/>
      <c r="AS22" s="18"/>
      <c r="AT22" s="15" t="s">
        <v>28</v>
      </c>
      <c r="AU22" s="15" t="s">
        <v>28</v>
      </c>
      <c r="AV22" s="15" t="s">
        <v>28</v>
      </c>
      <c r="AW22" s="15"/>
      <c r="AX22" s="15"/>
      <c r="AY22" s="18"/>
      <c r="AZ22" s="15"/>
      <c r="BA22" s="15" t="s">
        <v>28</v>
      </c>
      <c r="BB22" s="15"/>
    </row>
    <row r="23" spans="1:54" ht="50.1" customHeight="1" x14ac:dyDescent="0.25">
      <c r="A23" s="30"/>
      <c r="B23" s="6" t="s">
        <v>54</v>
      </c>
      <c r="C23" s="11"/>
      <c r="D23" s="7" t="s">
        <v>31</v>
      </c>
      <c r="E23" s="7" t="s">
        <v>29</v>
      </c>
      <c r="F23" s="8">
        <f t="shared" si="0"/>
        <v>3</v>
      </c>
      <c r="G23" s="16"/>
      <c r="H23" s="16"/>
      <c r="I23" s="16"/>
      <c r="J23" s="16"/>
      <c r="K23" s="15" t="s">
        <v>28</v>
      </c>
      <c r="L23" s="15"/>
      <c r="M23" s="15"/>
      <c r="N23" s="15" t="s">
        <v>28</v>
      </c>
      <c r="O23" s="15"/>
      <c r="P23" s="15"/>
      <c r="Q23" s="15" t="s">
        <v>28</v>
      </c>
      <c r="R23" s="15"/>
      <c r="S23" s="15" t="s">
        <v>28</v>
      </c>
      <c r="T23" s="15" t="s">
        <v>28</v>
      </c>
      <c r="U23" s="15"/>
      <c r="V23" s="15"/>
      <c r="W23" s="18"/>
      <c r="X23" s="18"/>
      <c r="Y23" s="18"/>
      <c r="Z23" s="18"/>
      <c r="AA23" s="18"/>
      <c r="AB23" s="18"/>
      <c r="AC23" s="18"/>
      <c r="AD23" s="18"/>
      <c r="AE23" s="15"/>
      <c r="AF23" s="15"/>
      <c r="AG23" s="18"/>
      <c r="AH23" s="15"/>
      <c r="AI23" s="15"/>
      <c r="AJ23" s="15" t="s">
        <v>28</v>
      </c>
      <c r="AK23" s="15" t="s">
        <v>28</v>
      </c>
      <c r="AL23" s="15" t="s">
        <v>28</v>
      </c>
      <c r="AM23" s="15" t="s">
        <v>28</v>
      </c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 t="s">
        <v>28</v>
      </c>
      <c r="BA23" s="15"/>
      <c r="BB23" s="15"/>
    </row>
    <row r="24" spans="1:54" ht="50.1" customHeight="1" x14ac:dyDescent="0.25">
      <c r="A24" s="30"/>
      <c r="B24" s="6" t="s">
        <v>55</v>
      </c>
      <c r="C24" s="11"/>
      <c r="D24" s="7" t="s">
        <v>31</v>
      </c>
      <c r="E24" s="7" t="s">
        <v>29</v>
      </c>
      <c r="F24" s="8">
        <f t="shared" si="0"/>
        <v>3</v>
      </c>
      <c r="G24" s="17"/>
      <c r="H24" s="16"/>
      <c r="I24" s="16"/>
      <c r="J24" s="17"/>
      <c r="K24" s="15" t="s">
        <v>28</v>
      </c>
      <c r="L24" s="15"/>
      <c r="M24" s="15"/>
      <c r="N24" s="15" t="s">
        <v>28</v>
      </c>
      <c r="O24" s="15"/>
      <c r="P24" s="15"/>
      <c r="Q24" s="18" t="s">
        <v>28</v>
      </c>
      <c r="R24" s="18"/>
      <c r="S24" s="15" t="s">
        <v>28</v>
      </c>
      <c r="T24" s="15" t="s">
        <v>28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8"/>
      <c r="AQ24" s="18"/>
      <c r="AR24" s="18"/>
      <c r="AS24" s="18" t="s">
        <v>28</v>
      </c>
      <c r="AT24" s="15"/>
      <c r="AU24" s="15"/>
      <c r="AV24" s="15"/>
      <c r="AW24" s="15"/>
      <c r="AX24" s="15"/>
      <c r="AY24" s="15"/>
      <c r="AZ24" s="15" t="s">
        <v>28</v>
      </c>
      <c r="BA24" s="15"/>
      <c r="BB24" s="15"/>
    </row>
    <row r="25" spans="1:54" ht="50.1" customHeight="1" x14ac:dyDescent="0.25">
      <c r="A25" s="30"/>
      <c r="B25" s="6" t="s">
        <v>56</v>
      </c>
      <c r="C25" s="11"/>
      <c r="D25" s="7" t="s">
        <v>31</v>
      </c>
      <c r="E25" s="7" t="s">
        <v>29</v>
      </c>
      <c r="F25" s="8">
        <f t="shared" si="0"/>
        <v>3</v>
      </c>
      <c r="G25" s="17"/>
      <c r="H25" s="14"/>
      <c r="I25" s="16"/>
      <c r="J25" s="16"/>
      <c r="K25" s="15" t="s">
        <v>28</v>
      </c>
      <c r="L25" s="15"/>
      <c r="M25" s="15"/>
      <c r="N25" s="18" t="s">
        <v>28</v>
      </c>
      <c r="O25" s="18"/>
      <c r="P25" s="18"/>
      <c r="Q25" s="18" t="s">
        <v>28</v>
      </c>
      <c r="R25" s="18"/>
      <c r="S25" s="15" t="s">
        <v>28</v>
      </c>
      <c r="T25" s="18" t="s">
        <v>28</v>
      </c>
      <c r="U25" s="15" t="s">
        <v>28</v>
      </c>
      <c r="V25" s="15" t="s">
        <v>28</v>
      </c>
      <c r="W25" s="15"/>
      <c r="X25" s="15"/>
      <c r="Y25" s="15"/>
      <c r="Z25" s="15"/>
      <c r="AA25" s="15"/>
      <c r="AB25" s="15"/>
      <c r="AC25" s="15"/>
      <c r="AD25" s="15"/>
      <c r="AE25" s="15" t="s">
        <v>28</v>
      </c>
      <c r="AF25" s="15"/>
      <c r="AG25" s="15"/>
      <c r="AH25" s="15"/>
      <c r="AI25" s="15"/>
      <c r="AJ25" s="15" t="s">
        <v>28</v>
      </c>
      <c r="AK25" s="15" t="s">
        <v>28</v>
      </c>
      <c r="AL25" s="15" t="s">
        <v>28</v>
      </c>
      <c r="AM25" s="18"/>
      <c r="AN25" s="18"/>
      <c r="AO25" s="18"/>
      <c r="AP25" s="18"/>
      <c r="AQ25" s="18"/>
      <c r="AR25" s="18"/>
      <c r="AS25" s="18" t="s">
        <v>28</v>
      </c>
      <c r="AT25" s="15"/>
      <c r="AU25" s="15"/>
      <c r="AV25" s="15"/>
      <c r="AW25" s="15"/>
      <c r="AX25" s="15"/>
      <c r="AY25" s="15" t="s">
        <v>28</v>
      </c>
      <c r="AZ25" s="15" t="s">
        <v>28</v>
      </c>
      <c r="BA25" s="18"/>
      <c r="BB25" s="15"/>
    </row>
    <row r="26" spans="1:54" ht="50.1" customHeight="1" x14ac:dyDescent="0.25">
      <c r="A26" s="30"/>
      <c r="B26" s="6" t="s">
        <v>57</v>
      </c>
      <c r="C26" s="19"/>
      <c r="D26" s="7" t="s">
        <v>29</v>
      </c>
      <c r="E26" s="7" t="s">
        <v>29</v>
      </c>
      <c r="F26" s="8">
        <f t="shared" si="0"/>
        <v>5</v>
      </c>
      <c r="G26" s="14"/>
      <c r="H26" s="16"/>
      <c r="I26" s="16"/>
      <c r="J26" s="14"/>
      <c r="K26" s="15"/>
      <c r="L26" s="15"/>
      <c r="M26" s="15"/>
      <c r="N26" s="15" t="s">
        <v>28</v>
      </c>
      <c r="O26" s="15"/>
      <c r="P26" s="15"/>
      <c r="Q26" s="18" t="s">
        <v>28</v>
      </c>
      <c r="R26" s="18"/>
      <c r="S26" s="15" t="s">
        <v>28</v>
      </c>
      <c r="T26" s="18" t="s">
        <v>28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 t="s">
        <v>28</v>
      </c>
      <c r="AK26" s="15"/>
      <c r="AL26" s="18"/>
      <c r="AM26" s="15"/>
      <c r="AN26" s="15"/>
      <c r="AO26" s="15"/>
      <c r="AP26" s="15"/>
      <c r="AQ26" s="15"/>
      <c r="AR26" s="15"/>
      <c r="AS26" s="15" t="s">
        <v>28</v>
      </c>
      <c r="AT26" s="15"/>
      <c r="AU26" s="15"/>
      <c r="AV26" s="15"/>
      <c r="AW26" s="15"/>
      <c r="AX26" s="15"/>
      <c r="AY26" s="15"/>
      <c r="AZ26" s="15" t="s">
        <v>28</v>
      </c>
      <c r="BA26" s="15"/>
      <c r="BB26" s="15"/>
    </row>
    <row r="27" spans="1:54" ht="50.1" customHeight="1" x14ac:dyDescent="0.25">
      <c r="A27" s="30"/>
      <c r="B27" s="6" t="s">
        <v>58</v>
      </c>
      <c r="C27" s="11"/>
      <c r="D27" s="7" t="s">
        <v>29</v>
      </c>
      <c r="E27" s="7" t="s">
        <v>29</v>
      </c>
      <c r="F27" s="8">
        <f t="shared" si="0"/>
        <v>5</v>
      </c>
      <c r="G27" s="17"/>
      <c r="H27" s="16"/>
      <c r="I27" s="16"/>
      <c r="J27" s="17"/>
      <c r="K27" s="15" t="s">
        <v>28</v>
      </c>
      <c r="L27" s="15"/>
      <c r="M27" s="15"/>
      <c r="N27" s="18" t="s">
        <v>28</v>
      </c>
      <c r="O27" s="18"/>
      <c r="P27" s="18"/>
      <c r="Q27" s="15" t="s">
        <v>28</v>
      </c>
      <c r="R27" s="15"/>
      <c r="S27" s="15" t="s">
        <v>28</v>
      </c>
      <c r="T27" s="15" t="s">
        <v>28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8" t="s">
        <v>28</v>
      </c>
      <c r="AK27" s="15"/>
      <c r="AL27" s="18"/>
      <c r="AM27" s="15"/>
      <c r="AN27" s="15"/>
      <c r="AO27" s="15"/>
      <c r="AP27" s="15"/>
      <c r="AQ27" s="15"/>
      <c r="AR27" s="15"/>
      <c r="AS27" s="15" t="s">
        <v>28</v>
      </c>
      <c r="AT27" s="15"/>
      <c r="AU27" s="15"/>
      <c r="AV27" s="15"/>
      <c r="AW27" s="15"/>
      <c r="AX27" s="15"/>
      <c r="AY27" s="15"/>
      <c r="AZ27" s="15" t="s">
        <v>28</v>
      </c>
      <c r="BA27" s="15"/>
      <c r="BB27" s="15"/>
    </row>
  </sheetData>
  <mergeCells count="16">
    <mergeCell ref="AT5:AX6"/>
    <mergeCell ref="A11:A13"/>
    <mergeCell ref="A14:A17"/>
    <mergeCell ref="A18:A21"/>
    <mergeCell ref="A22:A27"/>
    <mergeCell ref="G5:J6"/>
    <mergeCell ref="K5:S6"/>
    <mergeCell ref="T5:V6"/>
    <mergeCell ref="W5:AL6"/>
    <mergeCell ref="AM5:AS6"/>
    <mergeCell ref="D3:F6"/>
    <mergeCell ref="A8:A10"/>
    <mergeCell ref="A3:C3"/>
    <mergeCell ref="G3:J4"/>
    <mergeCell ref="K3:BB4"/>
    <mergeCell ref="AY5:BB6"/>
  </mergeCells>
  <conditionalFormatting sqref="F8:F27">
    <cfRule type="cellIs" dxfId="18" priority="351" operator="equal">
      <formula>5</formula>
    </cfRule>
    <cfRule type="cellIs" dxfId="17" priority="352" operator="between">
      <formula>3</formula>
      <formula>4</formula>
    </cfRule>
    <cfRule type="cellIs" dxfId="16" priority="353" operator="lessThanOrEqual">
      <formula>2</formula>
    </cfRule>
  </conditionalFormatting>
  <conditionalFormatting sqref="F18:F19">
    <cfRule type="cellIs" dxfId="15" priority="302" operator="equal">
      <formula>5</formula>
    </cfRule>
    <cfRule type="cellIs" dxfId="14" priority="303" operator="between">
      <formula>3</formula>
      <formula>4</formula>
    </cfRule>
    <cfRule type="cellIs" dxfId="13" priority="304" operator="lessThanOrEqual">
      <formula>2</formula>
    </cfRule>
  </conditionalFormatting>
  <conditionalFormatting sqref="F20">
    <cfRule type="cellIs" dxfId="12" priority="293" operator="equal">
      <formula>5</formula>
    </cfRule>
    <cfRule type="cellIs" dxfId="11" priority="294" operator="between">
      <formula>3</formula>
      <formula>4</formula>
    </cfRule>
    <cfRule type="cellIs" dxfId="10" priority="295" operator="lessThanOrEqual">
      <formula>2</formula>
    </cfRule>
  </conditionalFormatting>
  <conditionalFormatting sqref="F22:F23">
    <cfRule type="cellIs" dxfId="9" priority="284" operator="equal">
      <formula>5</formula>
    </cfRule>
    <cfRule type="cellIs" dxfId="8" priority="285" operator="between">
      <formula>3</formula>
      <formula>4</formula>
    </cfRule>
    <cfRule type="cellIs" dxfId="7" priority="286" operator="lessThanOrEqual">
      <formula>2</formula>
    </cfRule>
  </conditionalFormatting>
  <conditionalFormatting sqref="F24">
    <cfRule type="cellIs" dxfId="6" priority="275" operator="equal">
      <formula>5</formula>
    </cfRule>
    <cfRule type="cellIs" dxfId="5" priority="276" operator="between">
      <formula>3</formula>
      <formula>4</formula>
    </cfRule>
    <cfRule type="cellIs" dxfId="4" priority="277" operator="lessThanOrEqual">
      <formula>2</formula>
    </cfRule>
  </conditionalFormatting>
  <conditionalFormatting sqref="F21">
    <cfRule type="cellIs" dxfId="3" priority="230" operator="equal">
      <formula>5</formula>
    </cfRule>
    <cfRule type="cellIs" dxfId="2" priority="231" operator="between">
      <formula>3</formula>
      <formula>4</formula>
    </cfRule>
    <cfRule type="cellIs" dxfId="1" priority="232" operator="lessThanOrEqual">
      <formula>2</formula>
    </cfRule>
  </conditionalFormatting>
  <conditionalFormatting sqref="K8:BB27">
    <cfRule type="cellIs" dxfId="0" priority="1" operator="equal">
      <formula>"X"</formula>
    </cfRule>
  </conditionalFormatting>
  <dataValidations count="2">
    <dataValidation type="list" allowBlank="1" showInputMessage="1" showErrorMessage="1" sqref="N20:P27 Q8:BB27 G8:M27 C8:C27 N8:P18">
      <formula1>"X"</formula1>
    </dataValidation>
    <dataValidation type="list" allowBlank="1" showInputMessage="1" showErrorMessage="1" sqref="D8:E27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2E685D510DA4C9FFA3E8978DFDE57" ma:contentTypeVersion="12" ma:contentTypeDescription="Crie um novo documento." ma:contentTypeScope="" ma:versionID="dfb66598a8a42bdc66404c842b8a4119">
  <xsd:schema xmlns:xsd="http://www.w3.org/2001/XMLSchema" xmlns:xs="http://www.w3.org/2001/XMLSchema" xmlns:p="http://schemas.microsoft.com/office/2006/metadata/properties" xmlns:ns2="faf57f9f-e985-4543-9ba3-4516709dfca2" xmlns:ns3="9bb7089d-d8ca-401e-8019-303bf2976375" targetNamespace="http://schemas.microsoft.com/office/2006/metadata/properties" ma:root="true" ma:fieldsID="a5e2875f86465cac33766da5818d154b" ns2:_="" ns3:_="">
    <xsd:import namespace="faf57f9f-e985-4543-9ba3-4516709dfca2"/>
    <xsd:import namespace="9bb7089d-d8ca-401e-8019-303bf2976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7f9f-e985-4543-9ba3-4516709df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7089d-d8ca-401e-8019-303bf2976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05E6A-474E-44AD-9275-D9BBDE1E9CB7}">
  <ds:schemaRefs>
    <ds:schemaRef ds:uri="http://schemas.microsoft.com/office/2006/metadata/properties"/>
    <ds:schemaRef ds:uri="http://purl.org/dc/terms/"/>
    <ds:schemaRef ds:uri="925ca65d-8371-43c8-aa2f-957a83e75c8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a2246716-aef7-44e4-a47f-4a976358c641"/>
  </ds:schemaRefs>
</ds:datastoreItem>
</file>

<file path=customXml/itemProps2.xml><?xml version="1.0" encoding="utf-8"?>
<ds:datastoreItem xmlns:ds="http://schemas.openxmlformats.org/officeDocument/2006/customXml" ds:itemID="{22A08001-BC63-45BE-8E6A-8DE582A95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13CF4-4843-4D85-8CD9-D4343F49D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57f9f-e985-4543-9ba3-4516709dfca2"/>
    <ds:schemaRef ds:uri="9bb7089d-d8ca-401e-8019-303bf2976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2022-07-07T20:14:45Z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0x0101000642E685D510DA4C9FFA3E8978DFDE57</vt:lpwstr>
  </property>
</Properties>
</file>